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 МИАЦ\для июня 2026\"/>
    </mc:Choice>
  </mc:AlternateContent>
  <bookViews>
    <workbookView xWindow="-120" yWindow="-120" windowWidth="29040" windowHeight="15840"/>
  </bookViews>
  <sheets>
    <sheet name="Специалитет" sheetId="2" r:id="rId1"/>
  </sheets>
  <definedNames>
    <definedName name="_xlnm._FilterDatabase" localSheetId="0" hidden="1">Специалитет!$A$2:$E$149</definedName>
  </definedNames>
  <calcPr calcId="191029"/>
</workbook>
</file>

<file path=xl/calcChain.xml><?xml version="1.0" encoding="utf-8"?>
<calcChain xmlns="http://schemas.openxmlformats.org/spreadsheetml/2006/main">
  <c r="D9" i="2" l="1"/>
  <c r="D147" i="2"/>
  <c r="D145" i="2"/>
  <c r="D143" i="2"/>
  <c r="D141" i="2"/>
  <c r="D139" i="2"/>
  <c r="D134" i="2"/>
  <c r="D119" i="2"/>
  <c r="D73" i="2" l="1"/>
</calcChain>
</file>

<file path=xl/sharedStrings.xml><?xml version="1.0" encoding="utf-8"?>
<sst xmlns="http://schemas.openxmlformats.org/spreadsheetml/2006/main" count="429" uniqueCount="94">
  <si>
    <t>Педиатрия</t>
  </si>
  <si>
    <t>Всего</t>
  </si>
  <si>
    <t>Направление подготовки</t>
  </si>
  <si>
    <t>Клиническая психология</t>
  </si>
  <si>
    <t>Лечебное дело</t>
  </si>
  <si>
    <t>Стоматология</t>
  </si>
  <si>
    <t>Наименование работодателя</t>
  </si>
  <si>
    <t>КОГБУЗ "Вятскополянская центральная районная больница"</t>
  </si>
  <si>
    <t>Наименование образовательной организации</t>
  </si>
  <si>
    <t>ФГБОУ ВО Кировский ГМУ</t>
  </si>
  <si>
    <t>Приволжский исследовательский медицинский университет (Нижний Новгород)</t>
  </si>
  <si>
    <t>КОГБУЗ "Омутнинская центральная районная больница"</t>
  </si>
  <si>
    <t>КОГБУЗ "Яранская центральная районная больница"</t>
  </si>
  <si>
    <t>КОГБУЗ "Кировский клинический стоматологический центр"</t>
  </si>
  <si>
    <t>КОГБУЗ «Арбажская центральная районная больница»</t>
  </si>
  <si>
    <t xml:space="preserve">КОГБУЗ «Афанасьевская центральная районная больница» </t>
  </si>
  <si>
    <t>КОГБУЗ «Белохолуницкая центральная районная больница»</t>
  </si>
  <si>
    <t>КОГБУЗ «Верхнекамская центральная районная больница»</t>
  </si>
  <si>
    <t>КОГБУЗ «Верхошижемская центральная районная больница»</t>
  </si>
  <si>
    <t>КОГБУЗ «Вятскополянская центральная районная больница»</t>
  </si>
  <si>
    <t>КОГБУЗ «Даровская центральная районная больница»</t>
  </si>
  <si>
    <t>КОГБУЗ «Зуевская центральная районная больница»</t>
  </si>
  <si>
    <t>КОГБУЗ «Кикнурская центральная районная больница»</t>
  </si>
  <si>
    <t>КОГБУЗ «Кильмезская центральная районная больница»</t>
  </si>
  <si>
    <t>КОГБУЗ «Кирово-Чепецкая центральная районная больница»</t>
  </si>
  <si>
    <t>КОГБУЗ «Котельничская центральная районная больница»</t>
  </si>
  <si>
    <t>КОГБУЗ «Куменская центральная районная больница»</t>
  </si>
  <si>
    <t>КОГБУЗ «Лебяжская центральная районная больница»</t>
  </si>
  <si>
    <t>КОГБУЗ «Лузская центральная районная больница»</t>
  </si>
  <si>
    <t>КОГБУЗ «Малмыжская центральная районная больница»</t>
  </si>
  <si>
    <t>КОГБУЗ «Мурашинская центральная районная больница»</t>
  </si>
  <si>
    <t>КОГБУЗ «Нагорская центральная районная больница»</t>
  </si>
  <si>
    <t>КОГБУЗ «Немская центральная районная больница»</t>
  </si>
  <si>
    <t>КОГБУЗ «Нолинская центральная районная больница»</t>
  </si>
  <si>
    <t>КОГБУЗ «Омутнинская центральная районная больница»</t>
  </si>
  <si>
    <t>КОГБУЗ «Опаринская центральная районная больница»</t>
  </si>
  <si>
    <t>КОГБУЗ «Оричевская центральная районная больница»</t>
  </si>
  <si>
    <t>КОГБУЗ «Орловская центральная районная больница»</t>
  </si>
  <si>
    <t>КОГБУЗ «Пижанская центральная районная больница»</t>
  </si>
  <si>
    <t>КОГБУЗ «Подосиновская центральная районная больница имени Н.В. Отрокова»</t>
  </si>
  <si>
    <t>КОГБУЗ «Санчурская центральная районная больница имени заслуженного врача РСФСР А.И. Прохорова»</t>
  </si>
  <si>
    <t>КОГБУЗ «Свечинская центральная районная больница»</t>
  </si>
  <si>
    <t>КОГБУЗ «Слободская центральная районная больница имени академика А.Н. Бакулева»</t>
  </si>
  <si>
    <t>КОГБУЗ «Советская центральная районная больница»</t>
  </si>
  <si>
    <t>КОГБУЗ «Сунская центральная районная больница»</t>
  </si>
  <si>
    <t>КОГБУЗ «Тужинская центральная районная больница»</t>
  </si>
  <si>
    <t>КОГБУЗ  «Унинская центральная районная больница»</t>
  </si>
  <si>
    <t>КОГБУЗ «Уржумская центральная районная больница»</t>
  </si>
  <si>
    <t>КОГБУЗ «Фаленская центральная районная больница»</t>
  </si>
  <si>
    <t>КОГБУЗ «Шабалинская центральная районная больница»</t>
  </si>
  <si>
    <t>КОГБУЗ «Юрьянская районная больница»</t>
  </si>
  <si>
    <t>КОГБУЗ «Яранская центральная районная больница»</t>
  </si>
  <si>
    <t>КОГКБУЗ «Центр кардиологии и неврологии»</t>
  </si>
  <si>
    <t>КОГБУЗ «Кировская городская больница № 2»</t>
  </si>
  <si>
    <t>КОГБУЗ «Кировская городская больница  № 5»</t>
  </si>
  <si>
    <t>КОГБУЗ «Кировская клиническая больница № 7 им. В.И. Юрловой»</t>
  </si>
  <si>
    <t>КОГБУЗ «Кировская городская больница   № 9»</t>
  </si>
  <si>
    <t>КОГКБУЗ «Больница скорой медицинской помощи»</t>
  </si>
  <si>
    <t>КОГБУЗ «Кировский клинико-диагностический центр»</t>
  </si>
  <si>
    <t>КОГБУЗ «Детский клинический консультативно-диагностический центр»</t>
  </si>
  <si>
    <t>КОГБУЗ «Станция скорой медицинской помощи   г. Кирова»</t>
  </si>
  <si>
    <t>КОГБУЗ «Кировская клиническая офтальмологическая больница»</t>
  </si>
  <si>
    <t>КОГБУЗ «Кировская областная клиническая больница»</t>
  </si>
  <si>
    <t>КОГКБУЗ «Центр травматологии, ортопедии и нейрохирургии»</t>
  </si>
  <si>
    <t>КОГБУЗ «Кировская областная детская клиническая больница»</t>
  </si>
  <si>
    <t>КОГКБУЗ «Центр психиатрии и психического здоровья им. академика В.М.Бехтерева»</t>
  </si>
  <si>
    <t>КОГБУЗ «Областной клинический противотуберкулезный диспансер»</t>
  </si>
  <si>
    <t>КОГБУЗ «Кировский областной  клинический кожно-венерологический диспансер»</t>
  </si>
  <si>
    <t>КОГКБУЗ «Центр онкологии и медицинской радиологии»</t>
  </si>
  <si>
    <t>КОГБУЗ «Кировский областной наркологический диспансер»</t>
  </si>
  <si>
    <t>КОГБУЗ «Кировский областной  клинический перинатальный центр»</t>
  </si>
  <si>
    <t>КОГБУЗ «Инфекционная клиническая больница»</t>
  </si>
  <si>
    <t>КОГБУЗ «Кировский областной госпиталь для ветеранов войн»</t>
  </si>
  <si>
    <t>КОГБУЗ «Центр медицинской реабилитации»</t>
  </si>
  <si>
    <t>КОГБСЭУЗ «Кировское областное бюро судебно-медицинской экспертизы»</t>
  </si>
  <si>
    <t xml:space="preserve">Количество требуемых договоров  о целевом обучении </t>
  </si>
  <si>
    <t>№ предложения  на портале</t>
  </si>
  <si>
    <t>№ предложения на портале</t>
  </si>
  <si>
    <t>КОГКБУЗ «Центр психиатрии и психического здоровья»</t>
  </si>
  <si>
    <t>КОГБУЗ "Шабалинская центральная районная больница"</t>
  </si>
  <si>
    <t>КОГБУЗ "Зуевская центральная районная больница"</t>
  </si>
  <si>
    <t>КОГБУЗ "Орловская центральная районная больница"</t>
  </si>
  <si>
    <t>ФГБОУ ВО "Российский университет медицины" Минздрава России</t>
  </si>
  <si>
    <t>ФГБОУ ВО СГМУ (г. Архангельск) Минздрава России</t>
  </si>
  <si>
    <t>КОГКБУЗ "Больница скорой медицинской помощи"</t>
  </si>
  <si>
    <t>Всего педиатрия</t>
  </si>
  <si>
    <t>Всего лечебное дело</t>
  </si>
  <si>
    <t>Предложения Министерства здравоохранения Кировской области о заключении договоров  о целевом обучении по программам специалитета в 2026 году</t>
  </si>
  <si>
    <t>Казанский (приволжский) федеральный университет</t>
  </si>
  <si>
    <t>Волгоградский государственный медицинский университет</t>
  </si>
  <si>
    <t>Новгородский государственный университет имени Ярослава Мудрого</t>
  </si>
  <si>
    <t>Национальный исследовательский Нижегородский государственный университет им. Н.И. Лобачевского</t>
  </si>
  <si>
    <t xml:space="preserve">Всего </t>
  </si>
  <si>
    <t>КОГБУЗ "Подосиновская центральная районная больница им. Н.В. Отрокова"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</si>
</sst>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9"/>
  <sheetViews>
    <sheetView tabSelected="1" zoomScale="80" zoomScaleNormal="80" workbookViewId="0">
      <selection sqref="A1:E1"/>
    </sheetView>
  </sheetViews>
  <sheetFormatPr defaultColWidth="8.85546875" defaultRowHeight="15.75" x14ac:dyDescent="0.25"/>
  <cols>
    <col min="1" max="1" width="32.85546875" style="1" customWidth="1"/>
    <col min="2" max="2" width="68.42578125" style="1" customWidth="1"/>
    <col min="3" max="3" width="41.42578125" style="1" bestFit="1" customWidth="1"/>
    <col min="4" max="4" width="18.85546875" style="1" customWidth="1"/>
    <col min="5" max="5" width="16.7109375" style="1" bestFit="1" customWidth="1"/>
    <col min="6" max="16384" width="8.85546875" style="1"/>
  </cols>
  <sheetData>
    <row r="1" spans="1:5" ht="15" customHeight="1" x14ac:dyDescent="0.25">
      <c r="A1" s="19" t="s">
        <v>87</v>
      </c>
      <c r="B1" s="19"/>
      <c r="C1" s="19"/>
      <c r="D1" s="19"/>
      <c r="E1" s="19"/>
    </row>
    <row r="2" spans="1:5" ht="78" customHeight="1" x14ac:dyDescent="0.25">
      <c r="A2" s="8" t="s">
        <v>2</v>
      </c>
      <c r="B2" s="8" t="s">
        <v>6</v>
      </c>
      <c r="C2" s="8" t="s">
        <v>8</v>
      </c>
      <c r="D2" s="5" t="s">
        <v>75</v>
      </c>
      <c r="E2" s="5" t="s">
        <v>76</v>
      </c>
    </row>
    <row r="3" spans="1:5" x14ac:dyDescent="0.25">
      <c r="A3" s="3" t="s">
        <v>3</v>
      </c>
      <c r="B3" s="4" t="s">
        <v>84</v>
      </c>
      <c r="C3" s="3" t="s">
        <v>9</v>
      </c>
      <c r="D3" s="6">
        <v>1</v>
      </c>
      <c r="E3" s="6">
        <v>298550</v>
      </c>
    </row>
    <row r="4" spans="1:5" x14ac:dyDescent="0.25">
      <c r="A4" s="3" t="s">
        <v>3</v>
      </c>
      <c r="B4" s="4" t="s">
        <v>78</v>
      </c>
      <c r="C4" s="3" t="s">
        <v>9</v>
      </c>
      <c r="D4" s="6">
        <v>1</v>
      </c>
      <c r="E4" s="6">
        <v>303389</v>
      </c>
    </row>
    <row r="5" spans="1:5" x14ac:dyDescent="0.25">
      <c r="A5" s="3" t="s">
        <v>3</v>
      </c>
      <c r="B5" s="4" t="s">
        <v>43</v>
      </c>
      <c r="C5" s="3" t="s">
        <v>9</v>
      </c>
      <c r="D5" s="6">
        <v>1</v>
      </c>
      <c r="E5" s="6">
        <v>303401</v>
      </c>
    </row>
    <row r="6" spans="1:5" x14ac:dyDescent="0.25">
      <c r="A6" s="3" t="s">
        <v>3</v>
      </c>
      <c r="B6" s="4" t="s">
        <v>52</v>
      </c>
      <c r="C6" s="3" t="s">
        <v>9</v>
      </c>
      <c r="D6" s="6">
        <v>1</v>
      </c>
      <c r="E6" s="6">
        <v>303402</v>
      </c>
    </row>
    <row r="7" spans="1:5" x14ac:dyDescent="0.25">
      <c r="A7" s="3" t="s">
        <v>3</v>
      </c>
      <c r="B7" s="4" t="s">
        <v>51</v>
      </c>
      <c r="C7" s="3" t="s">
        <v>9</v>
      </c>
      <c r="D7" s="6">
        <v>1</v>
      </c>
      <c r="E7" s="6">
        <v>303404</v>
      </c>
    </row>
    <row r="8" spans="1:5" ht="31.5" x14ac:dyDescent="0.25">
      <c r="A8" s="3" t="s">
        <v>3</v>
      </c>
      <c r="B8" s="4" t="s">
        <v>42</v>
      </c>
      <c r="C8" s="3" t="s">
        <v>9</v>
      </c>
      <c r="D8" s="6">
        <v>1</v>
      </c>
      <c r="E8" s="6">
        <v>303403</v>
      </c>
    </row>
    <row r="9" spans="1:5" x14ac:dyDescent="0.25">
      <c r="A9" s="9" t="s">
        <v>92</v>
      </c>
      <c r="B9" s="9"/>
      <c r="C9" s="9"/>
      <c r="D9" s="9">
        <f>SUM(D3:D8)</f>
        <v>6</v>
      </c>
      <c r="E9" s="9"/>
    </row>
    <row r="10" spans="1:5" ht="81.599999999999994" customHeight="1" x14ac:dyDescent="0.25">
      <c r="A10" s="8" t="s">
        <v>2</v>
      </c>
      <c r="B10" s="8" t="s">
        <v>6</v>
      </c>
      <c r="C10" s="8" t="s">
        <v>8</v>
      </c>
      <c r="D10" s="5" t="s">
        <v>75</v>
      </c>
      <c r="E10" s="5" t="s">
        <v>77</v>
      </c>
    </row>
    <row r="11" spans="1:5" x14ac:dyDescent="0.25">
      <c r="A11" s="3" t="s">
        <v>4</v>
      </c>
      <c r="B11" s="4" t="s">
        <v>15</v>
      </c>
      <c r="C11" s="3" t="s">
        <v>9</v>
      </c>
      <c r="D11" s="3">
        <v>1</v>
      </c>
      <c r="E11" s="3">
        <v>291214</v>
      </c>
    </row>
    <row r="12" spans="1:5" x14ac:dyDescent="0.25">
      <c r="A12" s="3" t="s">
        <v>4</v>
      </c>
      <c r="B12" s="10" t="s">
        <v>14</v>
      </c>
      <c r="C12" s="3" t="s">
        <v>9</v>
      </c>
      <c r="D12" s="3">
        <v>1</v>
      </c>
      <c r="E12" s="3">
        <v>291161</v>
      </c>
    </row>
    <row r="13" spans="1:5" x14ac:dyDescent="0.25">
      <c r="A13" s="3" t="s">
        <v>4</v>
      </c>
      <c r="B13" s="4" t="s">
        <v>16</v>
      </c>
      <c r="C13" s="3" t="s">
        <v>9</v>
      </c>
      <c r="D13" s="3">
        <v>3</v>
      </c>
      <c r="E13" s="3">
        <v>288463</v>
      </c>
    </row>
    <row r="14" spans="1:5" x14ac:dyDescent="0.25">
      <c r="A14" s="3" t="s">
        <v>4</v>
      </c>
      <c r="B14" s="4" t="s">
        <v>17</v>
      </c>
      <c r="C14" s="3" t="s">
        <v>9</v>
      </c>
      <c r="D14" s="3">
        <v>3</v>
      </c>
      <c r="E14" s="3">
        <v>290379</v>
      </c>
    </row>
    <row r="15" spans="1:5" x14ac:dyDescent="0.25">
      <c r="A15" s="6" t="s">
        <v>4</v>
      </c>
      <c r="B15" s="11" t="s">
        <v>18</v>
      </c>
      <c r="C15" s="6" t="s">
        <v>9</v>
      </c>
      <c r="D15" s="6">
        <v>2</v>
      </c>
      <c r="E15" s="6">
        <v>290525</v>
      </c>
    </row>
    <row r="16" spans="1:5" x14ac:dyDescent="0.25">
      <c r="A16" s="3" t="s">
        <v>4</v>
      </c>
      <c r="B16" s="4" t="s">
        <v>19</v>
      </c>
      <c r="C16" s="3" t="s">
        <v>9</v>
      </c>
      <c r="D16" s="3">
        <v>8</v>
      </c>
      <c r="E16" s="3">
        <v>291850</v>
      </c>
    </row>
    <row r="17" spans="1:5" ht="31.5" x14ac:dyDescent="0.25">
      <c r="A17" s="6" t="s">
        <v>4</v>
      </c>
      <c r="B17" s="4" t="s">
        <v>19</v>
      </c>
      <c r="C17" s="3" t="s">
        <v>88</v>
      </c>
      <c r="D17" s="6">
        <v>1</v>
      </c>
      <c r="E17" s="6">
        <v>295397</v>
      </c>
    </row>
    <row r="18" spans="1:5" x14ac:dyDescent="0.25">
      <c r="A18" s="6" t="s">
        <v>4</v>
      </c>
      <c r="B18" s="4" t="s">
        <v>20</v>
      </c>
      <c r="C18" s="3" t="s">
        <v>9</v>
      </c>
      <c r="D18" s="3">
        <v>1</v>
      </c>
      <c r="E18" s="3">
        <v>295227</v>
      </c>
    </row>
    <row r="19" spans="1:5" x14ac:dyDescent="0.25">
      <c r="A19" s="3" t="s">
        <v>4</v>
      </c>
      <c r="B19" s="4" t="s">
        <v>21</v>
      </c>
      <c r="C19" s="3" t="s">
        <v>9</v>
      </c>
      <c r="D19" s="3">
        <v>4</v>
      </c>
      <c r="E19" s="3">
        <v>291815</v>
      </c>
    </row>
    <row r="20" spans="1:5" x14ac:dyDescent="0.25">
      <c r="A20" s="3" t="s">
        <v>4</v>
      </c>
      <c r="B20" s="4" t="s">
        <v>22</v>
      </c>
      <c r="C20" s="3" t="s">
        <v>9</v>
      </c>
      <c r="D20" s="3">
        <v>1</v>
      </c>
      <c r="E20" s="3">
        <v>295406</v>
      </c>
    </row>
    <row r="21" spans="1:5" x14ac:dyDescent="0.25">
      <c r="A21" s="3" t="s">
        <v>4</v>
      </c>
      <c r="B21" s="4" t="s">
        <v>23</v>
      </c>
      <c r="C21" s="3" t="s">
        <v>9</v>
      </c>
      <c r="D21" s="3">
        <v>2</v>
      </c>
      <c r="E21" s="3">
        <v>291114</v>
      </c>
    </row>
    <row r="22" spans="1:5" x14ac:dyDescent="0.25">
      <c r="A22" s="3" t="s">
        <v>4</v>
      </c>
      <c r="B22" s="4" t="s">
        <v>24</v>
      </c>
      <c r="C22" s="3" t="s">
        <v>9</v>
      </c>
      <c r="D22" s="3">
        <v>7</v>
      </c>
      <c r="E22" s="3">
        <v>295417</v>
      </c>
    </row>
    <row r="23" spans="1:5" x14ac:dyDescent="0.25">
      <c r="A23" s="3" t="s">
        <v>4</v>
      </c>
      <c r="B23" s="4" t="s">
        <v>25</v>
      </c>
      <c r="C23" s="3" t="s">
        <v>9</v>
      </c>
      <c r="D23" s="3">
        <v>4</v>
      </c>
      <c r="E23" s="3">
        <v>295413</v>
      </c>
    </row>
    <row r="24" spans="1:5" x14ac:dyDescent="0.25">
      <c r="A24" s="3" t="s">
        <v>4</v>
      </c>
      <c r="B24" s="4" t="s">
        <v>26</v>
      </c>
      <c r="C24" s="3" t="s">
        <v>9</v>
      </c>
      <c r="D24" s="3">
        <v>1</v>
      </c>
      <c r="E24" s="3">
        <v>295298</v>
      </c>
    </row>
    <row r="25" spans="1:5" x14ac:dyDescent="0.25">
      <c r="A25" s="3" t="s">
        <v>4</v>
      </c>
      <c r="B25" s="4" t="s">
        <v>27</v>
      </c>
      <c r="C25" s="3" t="s">
        <v>9</v>
      </c>
      <c r="D25" s="3">
        <v>1</v>
      </c>
      <c r="E25" s="3">
        <v>295207</v>
      </c>
    </row>
    <row r="26" spans="1:5" s="2" customFormat="1" x14ac:dyDescent="0.25">
      <c r="A26" s="3" t="s">
        <v>4</v>
      </c>
      <c r="B26" s="4" t="s">
        <v>28</v>
      </c>
      <c r="C26" s="3" t="s">
        <v>9</v>
      </c>
      <c r="D26" s="3">
        <v>3</v>
      </c>
      <c r="E26" s="3">
        <v>290789</v>
      </c>
    </row>
    <row r="27" spans="1:5" x14ac:dyDescent="0.25">
      <c r="A27" s="3" t="s">
        <v>4</v>
      </c>
      <c r="B27" s="4" t="s">
        <v>29</v>
      </c>
      <c r="C27" s="3" t="s">
        <v>9</v>
      </c>
      <c r="D27" s="3">
        <v>5</v>
      </c>
      <c r="E27" s="3">
        <v>288519</v>
      </c>
    </row>
    <row r="28" spans="1:5" ht="31.5" x14ac:dyDescent="0.25">
      <c r="A28" s="3" t="s">
        <v>4</v>
      </c>
      <c r="B28" s="4" t="s">
        <v>29</v>
      </c>
      <c r="C28" s="3" t="s">
        <v>88</v>
      </c>
      <c r="D28" s="3">
        <v>2</v>
      </c>
      <c r="E28" s="3">
        <v>295430</v>
      </c>
    </row>
    <row r="29" spans="1:5" ht="47.25" x14ac:dyDescent="0.25">
      <c r="A29" s="3" t="s">
        <v>4</v>
      </c>
      <c r="B29" s="4" t="s">
        <v>29</v>
      </c>
      <c r="C29" s="3" t="s">
        <v>10</v>
      </c>
      <c r="D29" s="3">
        <v>2</v>
      </c>
      <c r="E29" s="3">
        <v>295429</v>
      </c>
    </row>
    <row r="30" spans="1:5" x14ac:dyDescent="0.25">
      <c r="A30" s="3" t="s">
        <v>4</v>
      </c>
      <c r="B30" s="4" t="s">
        <v>30</v>
      </c>
      <c r="C30" s="3" t="s">
        <v>9</v>
      </c>
      <c r="D30" s="3">
        <v>2</v>
      </c>
      <c r="E30" s="3">
        <v>295420</v>
      </c>
    </row>
    <row r="31" spans="1:5" x14ac:dyDescent="0.25">
      <c r="A31" s="3" t="s">
        <v>4</v>
      </c>
      <c r="B31" s="4" t="s">
        <v>31</v>
      </c>
      <c r="C31" s="3" t="s">
        <v>9</v>
      </c>
      <c r="D31" s="3">
        <v>2</v>
      </c>
      <c r="E31" s="3">
        <v>295391</v>
      </c>
    </row>
    <row r="32" spans="1:5" x14ac:dyDescent="0.25">
      <c r="A32" s="3" t="s">
        <v>4</v>
      </c>
      <c r="B32" s="4" t="s">
        <v>32</v>
      </c>
      <c r="C32" s="3" t="s">
        <v>9</v>
      </c>
      <c r="D32" s="3">
        <v>1</v>
      </c>
      <c r="E32" s="3">
        <v>295415</v>
      </c>
    </row>
    <row r="33" spans="1:5" x14ac:dyDescent="0.25">
      <c r="A33" s="3" t="s">
        <v>4</v>
      </c>
      <c r="B33" s="4" t="s">
        <v>33</v>
      </c>
      <c r="C33" s="3"/>
      <c r="D33" s="3">
        <v>0</v>
      </c>
      <c r="E33" s="3"/>
    </row>
    <row r="34" spans="1:5" x14ac:dyDescent="0.25">
      <c r="A34" s="3" t="s">
        <v>4</v>
      </c>
      <c r="B34" s="4" t="s">
        <v>34</v>
      </c>
      <c r="C34" s="3" t="s">
        <v>9</v>
      </c>
      <c r="D34" s="3">
        <v>5</v>
      </c>
      <c r="E34" s="3">
        <v>292542</v>
      </c>
    </row>
    <row r="35" spans="1:5" x14ac:dyDescent="0.25">
      <c r="A35" s="3" t="s">
        <v>4</v>
      </c>
      <c r="B35" s="4" t="s">
        <v>35</v>
      </c>
      <c r="C35" s="3" t="s">
        <v>9</v>
      </c>
      <c r="D35" s="3">
        <v>1</v>
      </c>
      <c r="E35" s="3">
        <v>295247</v>
      </c>
    </row>
    <row r="36" spans="1:5" x14ac:dyDescent="0.25">
      <c r="A36" s="3" t="s">
        <v>4</v>
      </c>
      <c r="B36" s="4" t="s">
        <v>36</v>
      </c>
      <c r="C36" s="3" t="s">
        <v>9</v>
      </c>
      <c r="D36" s="3">
        <v>3</v>
      </c>
      <c r="E36" s="3">
        <v>295252</v>
      </c>
    </row>
    <row r="37" spans="1:5" x14ac:dyDescent="0.25">
      <c r="A37" s="3" t="s">
        <v>4</v>
      </c>
      <c r="B37" s="4" t="s">
        <v>37</v>
      </c>
      <c r="C37" s="3" t="s">
        <v>9</v>
      </c>
      <c r="D37" s="3">
        <v>2</v>
      </c>
      <c r="E37" s="3">
        <v>295213</v>
      </c>
    </row>
    <row r="38" spans="1:5" x14ac:dyDescent="0.25">
      <c r="A38" s="3" t="s">
        <v>4</v>
      </c>
      <c r="B38" s="4" t="s">
        <v>38</v>
      </c>
      <c r="C38" s="3" t="s">
        <v>9</v>
      </c>
      <c r="D38" s="3">
        <v>1</v>
      </c>
      <c r="E38" s="3">
        <v>278158</v>
      </c>
    </row>
    <row r="39" spans="1:5" ht="31.5" x14ac:dyDescent="0.25">
      <c r="A39" s="3" t="s">
        <v>4</v>
      </c>
      <c r="B39" s="4" t="s">
        <v>39</v>
      </c>
      <c r="C39" s="3" t="s">
        <v>9</v>
      </c>
      <c r="D39" s="3">
        <v>1</v>
      </c>
      <c r="E39" s="3">
        <v>295232</v>
      </c>
    </row>
    <row r="40" spans="1:5" ht="31.5" x14ac:dyDescent="0.25">
      <c r="A40" s="3" t="s">
        <v>4</v>
      </c>
      <c r="B40" s="4" t="s">
        <v>40</v>
      </c>
      <c r="C40" s="3" t="s">
        <v>9</v>
      </c>
      <c r="D40" s="3">
        <v>2</v>
      </c>
      <c r="E40" s="3">
        <v>295305</v>
      </c>
    </row>
    <row r="41" spans="1:5" x14ac:dyDescent="0.25">
      <c r="A41" s="3" t="s">
        <v>4</v>
      </c>
      <c r="B41" s="4" t="s">
        <v>41</v>
      </c>
      <c r="C41" s="3" t="s">
        <v>9</v>
      </c>
      <c r="D41" s="3">
        <v>1</v>
      </c>
      <c r="E41" s="3">
        <v>295388</v>
      </c>
    </row>
    <row r="42" spans="1:5" ht="31.5" x14ac:dyDescent="0.25">
      <c r="A42" s="3" t="s">
        <v>4</v>
      </c>
      <c r="B42" s="4" t="s">
        <v>42</v>
      </c>
      <c r="C42" s="3" t="s">
        <v>9</v>
      </c>
      <c r="D42" s="3">
        <v>6</v>
      </c>
      <c r="E42" s="3">
        <v>288509</v>
      </c>
    </row>
    <row r="43" spans="1:5" ht="47.25" x14ac:dyDescent="0.25">
      <c r="A43" s="3" t="s">
        <v>4</v>
      </c>
      <c r="B43" s="4" t="s">
        <v>43</v>
      </c>
      <c r="C43" s="3" t="s">
        <v>91</v>
      </c>
      <c r="D43" s="3">
        <v>4</v>
      </c>
      <c r="E43" s="3">
        <v>288483</v>
      </c>
    </row>
    <row r="44" spans="1:5" x14ac:dyDescent="0.25">
      <c r="A44" s="3" t="s">
        <v>4</v>
      </c>
      <c r="B44" s="4" t="s">
        <v>44</v>
      </c>
      <c r="C44" s="3" t="s">
        <v>9</v>
      </c>
      <c r="D44" s="3">
        <v>1</v>
      </c>
      <c r="E44" s="3">
        <v>295277</v>
      </c>
    </row>
    <row r="45" spans="1:5" ht="47.25" x14ac:dyDescent="0.25">
      <c r="A45" s="3" t="s">
        <v>4</v>
      </c>
      <c r="B45" s="4" t="s">
        <v>45</v>
      </c>
      <c r="C45" s="3" t="s">
        <v>91</v>
      </c>
      <c r="D45" s="3">
        <v>1</v>
      </c>
      <c r="E45" s="6">
        <v>295427</v>
      </c>
    </row>
    <row r="46" spans="1:5" x14ac:dyDescent="0.25">
      <c r="A46" s="3" t="s">
        <v>4</v>
      </c>
      <c r="B46" s="4" t="s">
        <v>46</v>
      </c>
      <c r="C46" s="3" t="s">
        <v>9</v>
      </c>
      <c r="D46" s="3">
        <v>1</v>
      </c>
      <c r="E46" s="3">
        <v>295210</v>
      </c>
    </row>
    <row r="47" spans="1:5" x14ac:dyDescent="0.25">
      <c r="A47" s="3" t="s">
        <v>4</v>
      </c>
      <c r="B47" s="4" t="s">
        <v>47</v>
      </c>
      <c r="C47" s="3" t="s">
        <v>9</v>
      </c>
      <c r="D47" s="3">
        <v>5</v>
      </c>
      <c r="E47" s="3">
        <v>292492</v>
      </c>
    </row>
    <row r="48" spans="1:5" x14ac:dyDescent="0.25">
      <c r="A48" s="3" t="s">
        <v>4</v>
      </c>
      <c r="B48" s="4" t="s">
        <v>48</v>
      </c>
      <c r="C48" s="3" t="s">
        <v>9</v>
      </c>
      <c r="D48" s="3">
        <v>1</v>
      </c>
      <c r="E48" s="3">
        <v>291890</v>
      </c>
    </row>
    <row r="49" spans="1:5" x14ac:dyDescent="0.25">
      <c r="A49" s="3" t="s">
        <v>4</v>
      </c>
      <c r="B49" s="4" t="s">
        <v>49</v>
      </c>
      <c r="C49" s="3" t="s">
        <v>9</v>
      </c>
      <c r="D49" s="3">
        <v>1</v>
      </c>
      <c r="E49" s="3">
        <v>291060</v>
      </c>
    </row>
    <row r="50" spans="1:5" x14ac:dyDescent="0.25">
      <c r="A50" s="3" t="s">
        <v>4</v>
      </c>
      <c r="B50" s="4" t="s">
        <v>50</v>
      </c>
      <c r="C50" s="3" t="s">
        <v>9</v>
      </c>
      <c r="D50" s="3">
        <v>2</v>
      </c>
      <c r="E50" s="3">
        <v>292066</v>
      </c>
    </row>
    <row r="51" spans="1:5" x14ac:dyDescent="0.25">
      <c r="A51" s="3" t="s">
        <v>4</v>
      </c>
      <c r="B51" s="4" t="s">
        <v>51</v>
      </c>
      <c r="C51" s="3" t="s">
        <v>9</v>
      </c>
      <c r="D51" s="3">
        <v>3</v>
      </c>
      <c r="E51" s="3">
        <v>291999</v>
      </c>
    </row>
    <row r="52" spans="1:5" x14ac:dyDescent="0.25">
      <c r="A52" s="3" t="s">
        <v>4</v>
      </c>
      <c r="B52" s="4" t="s">
        <v>52</v>
      </c>
      <c r="C52" s="3" t="s">
        <v>9</v>
      </c>
      <c r="D52" s="3">
        <v>2</v>
      </c>
      <c r="E52" s="3">
        <v>295279</v>
      </c>
    </row>
    <row r="53" spans="1:5" x14ac:dyDescent="0.25">
      <c r="A53" s="6" t="s">
        <v>4</v>
      </c>
      <c r="B53" s="4" t="s">
        <v>53</v>
      </c>
      <c r="C53" s="3" t="s">
        <v>9</v>
      </c>
      <c r="D53" s="6">
        <v>3</v>
      </c>
      <c r="E53" s="6">
        <v>295239</v>
      </c>
    </row>
    <row r="54" spans="1:5" x14ac:dyDescent="0.25">
      <c r="A54" s="3" t="s">
        <v>4</v>
      </c>
      <c r="B54" s="4" t="s">
        <v>54</v>
      </c>
      <c r="C54" s="3" t="s">
        <v>9</v>
      </c>
      <c r="D54" s="3">
        <v>4</v>
      </c>
      <c r="E54" s="3">
        <v>290941</v>
      </c>
    </row>
    <row r="55" spans="1:5" ht="31.5" x14ac:dyDescent="0.25">
      <c r="A55" s="3" t="s">
        <v>4</v>
      </c>
      <c r="B55" s="4" t="s">
        <v>55</v>
      </c>
      <c r="C55" s="3" t="s">
        <v>9</v>
      </c>
      <c r="D55" s="3">
        <v>15</v>
      </c>
      <c r="E55" s="3">
        <v>295244</v>
      </c>
    </row>
    <row r="56" spans="1:5" x14ac:dyDescent="0.25">
      <c r="A56" s="3" t="s">
        <v>4</v>
      </c>
      <c r="B56" s="4" t="s">
        <v>56</v>
      </c>
      <c r="C56" s="3" t="s">
        <v>9</v>
      </c>
      <c r="D56" s="3">
        <v>5</v>
      </c>
      <c r="E56" s="3">
        <v>290999</v>
      </c>
    </row>
    <row r="57" spans="1:5" x14ac:dyDescent="0.25">
      <c r="A57" s="6" t="s">
        <v>4</v>
      </c>
      <c r="B57" s="4" t="s">
        <v>57</v>
      </c>
      <c r="C57" s="3" t="s">
        <v>9</v>
      </c>
      <c r="D57" s="6">
        <v>9</v>
      </c>
      <c r="E57" s="6">
        <v>292364</v>
      </c>
    </row>
    <row r="58" spans="1:5" x14ac:dyDescent="0.25">
      <c r="A58" s="6" t="s">
        <v>4</v>
      </c>
      <c r="B58" s="4" t="s">
        <v>58</v>
      </c>
      <c r="C58" s="3" t="s">
        <v>9</v>
      </c>
      <c r="D58" s="6">
        <v>20</v>
      </c>
      <c r="E58" s="6">
        <v>295300</v>
      </c>
    </row>
    <row r="59" spans="1:5" ht="15" customHeight="1" x14ac:dyDescent="0.25">
      <c r="A59" s="3" t="s">
        <v>4</v>
      </c>
      <c r="B59" s="4" t="s">
        <v>60</v>
      </c>
      <c r="C59" s="3" t="s">
        <v>9</v>
      </c>
      <c r="D59" s="3">
        <v>4</v>
      </c>
      <c r="E59" s="3">
        <v>295424</v>
      </c>
    </row>
    <row r="60" spans="1:5" x14ac:dyDescent="0.25">
      <c r="A60" s="3" t="s">
        <v>4</v>
      </c>
      <c r="B60" s="4" t="s">
        <v>61</v>
      </c>
      <c r="C60" s="3" t="s">
        <v>9</v>
      </c>
      <c r="D60" s="3">
        <v>2</v>
      </c>
      <c r="E60" s="3">
        <v>295283</v>
      </c>
    </row>
    <row r="61" spans="1:5" x14ac:dyDescent="0.25">
      <c r="A61" s="3" t="s">
        <v>4</v>
      </c>
      <c r="B61" s="4" t="s">
        <v>62</v>
      </c>
      <c r="C61" s="3" t="s">
        <v>9</v>
      </c>
      <c r="D61" s="3">
        <v>2</v>
      </c>
      <c r="E61" s="3">
        <v>292164</v>
      </c>
    </row>
    <row r="62" spans="1:5" x14ac:dyDescent="0.25">
      <c r="A62" s="3" t="s">
        <v>4</v>
      </c>
      <c r="B62" s="4" t="s">
        <v>63</v>
      </c>
      <c r="C62" s="3" t="s">
        <v>9</v>
      </c>
      <c r="D62" s="3">
        <v>1</v>
      </c>
      <c r="E62" s="3">
        <v>295420</v>
      </c>
    </row>
    <row r="63" spans="1:5" ht="31.5" x14ac:dyDescent="0.25">
      <c r="A63" s="3" t="s">
        <v>4</v>
      </c>
      <c r="B63" s="4" t="s">
        <v>65</v>
      </c>
      <c r="C63" s="3" t="s">
        <v>9</v>
      </c>
      <c r="D63" s="3">
        <v>3</v>
      </c>
      <c r="E63" s="3">
        <v>291322</v>
      </c>
    </row>
    <row r="64" spans="1:5" ht="47.25" x14ac:dyDescent="0.25">
      <c r="A64" s="3" t="s">
        <v>4</v>
      </c>
      <c r="B64" s="4" t="s">
        <v>66</v>
      </c>
      <c r="C64" s="3" t="s">
        <v>91</v>
      </c>
      <c r="D64" s="3">
        <v>1</v>
      </c>
      <c r="E64" s="3">
        <v>295428</v>
      </c>
    </row>
    <row r="65" spans="1:5" ht="47.25" x14ac:dyDescent="0.25">
      <c r="A65" s="3" t="s">
        <v>4</v>
      </c>
      <c r="B65" s="4" t="s">
        <v>67</v>
      </c>
      <c r="C65" s="3" t="s">
        <v>91</v>
      </c>
      <c r="D65" s="3">
        <v>1</v>
      </c>
      <c r="E65" s="3">
        <v>295399</v>
      </c>
    </row>
    <row r="66" spans="1:5" x14ac:dyDescent="0.25">
      <c r="A66" s="3" t="s">
        <v>4</v>
      </c>
      <c r="B66" s="4" t="s">
        <v>68</v>
      </c>
      <c r="C66" s="3" t="s">
        <v>9</v>
      </c>
      <c r="D66" s="3">
        <v>5</v>
      </c>
      <c r="E66" s="3">
        <v>295220</v>
      </c>
    </row>
    <row r="67" spans="1:5" x14ac:dyDescent="0.25">
      <c r="A67" s="3" t="s">
        <v>4</v>
      </c>
      <c r="B67" s="4" t="s">
        <v>69</v>
      </c>
      <c r="C67" s="3" t="s">
        <v>9</v>
      </c>
      <c r="D67" s="3">
        <v>3</v>
      </c>
      <c r="E67" s="3">
        <v>295309</v>
      </c>
    </row>
    <row r="68" spans="1:5" ht="31.5" x14ac:dyDescent="0.25">
      <c r="A68" s="3" t="s">
        <v>4</v>
      </c>
      <c r="B68" s="4" t="s">
        <v>70</v>
      </c>
      <c r="C68" s="3" t="s">
        <v>9</v>
      </c>
      <c r="D68" s="3">
        <v>1</v>
      </c>
      <c r="E68" s="3">
        <v>288493</v>
      </c>
    </row>
    <row r="69" spans="1:5" x14ac:dyDescent="0.25">
      <c r="A69" s="3" t="s">
        <v>4</v>
      </c>
      <c r="B69" s="4" t="s">
        <v>71</v>
      </c>
      <c r="C69" s="3" t="s">
        <v>9</v>
      </c>
      <c r="D69" s="3">
        <v>2</v>
      </c>
      <c r="E69" s="3">
        <v>295237</v>
      </c>
    </row>
    <row r="70" spans="1:5" ht="47.25" x14ac:dyDescent="0.25">
      <c r="A70" s="3" t="s">
        <v>4</v>
      </c>
      <c r="B70" s="4" t="s">
        <v>72</v>
      </c>
      <c r="C70" s="3" t="s">
        <v>91</v>
      </c>
      <c r="D70" s="3">
        <v>1</v>
      </c>
      <c r="E70" s="3">
        <v>295409</v>
      </c>
    </row>
    <row r="71" spans="1:5" x14ac:dyDescent="0.25">
      <c r="A71" s="3" t="s">
        <v>4</v>
      </c>
      <c r="B71" s="4" t="s">
        <v>73</v>
      </c>
      <c r="C71" s="3" t="s">
        <v>9</v>
      </c>
      <c r="D71" s="3">
        <v>1</v>
      </c>
      <c r="E71" s="3">
        <v>291411</v>
      </c>
    </row>
    <row r="72" spans="1:5" ht="47.25" x14ac:dyDescent="0.25">
      <c r="A72" s="3" t="s">
        <v>4</v>
      </c>
      <c r="B72" s="4" t="s">
        <v>74</v>
      </c>
      <c r="C72" s="3" t="s">
        <v>91</v>
      </c>
      <c r="D72" s="3">
        <v>1</v>
      </c>
      <c r="E72" s="3">
        <v>295393</v>
      </c>
    </row>
    <row r="73" spans="1:5" x14ac:dyDescent="0.25">
      <c r="A73" s="9" t="s">
        <v>86</v>
      </c>
      <c r="B73" s="9"/>
      <c r="C73" s="9"/>
      <c r="D73" s="9">
        <f>SUM(D11:D72)</f>
        <v>184</v>
      </c>
      <c r="E73" s="9"/>
    </row>
    <row r="74" spans="1:5" ht="77.45" customHeight="1" x14ac:dyDescent="0.25">
      <c r="A74" s="8" t="s">
        <v>2</v>
      </c>
      <c r="B74" s="8" t="s">
        <v>6</v>
      </c>
      <c r="C74" s="8"/>
      <c r="D74" s="5" t="s">
        <v>75</v>
      </c>
      <c r="E74" s="5" t="s">
        <v>76</v>
      </c>
    </row>
    <row r="75" spans="1:5" x14ac:dyDescent="0.25">
      <c r="A75" s="3" t="s">
        <v>0</v>
      </c>
      <c r="B75" s="4" t="s">
        <v>14</v>
      </c>
      <c r="C75" s="3" t="s">
        <v>9</v>
      </c>
      <c r="D75" s="3">
        <v>1</v>
      </c>
      <c r="E75" s="3">
        <v>295925</v>
      </c>
    </row>
    <row r="76" spans="1:5" x14ac:dyDescent="0.25">
      <c r="A76" s="3" t="s">
        <v>0</v>
      </c>
      <c r="B76" s="4" t="s">
        <v>15</v>
      </c>
      <c r="C76" s="3" t="s">
        <v>9</v>
      </c>
      <c r="D76" s="3">
        <v>1</v>
      </c>
      <c r="E76" s="3">
        <v>295889</v>
      </c>
    </row>
    <row r="77" spans="1:5" x14ac:dyDescent="0.25">
      <c r="A77" s="3" t="s">
        <v>0</v>
      </c>
      <c r="B77" s="4" t="s">
        <v>16</v>
      </c>
      <c r="C77" s="3" t="s">
        <v>9</v>
      </c>
      <c r="D77" s="3">
        <v>1</v>
      </c>
      <c r="E77" s="3">
        <v>295896</v>
      </c>
    </row>
    <row r="78" spans="1:5" x14ac:dyDescent="0.25">
      <c r="A78" s="3" t="s">
        <v>0</v>
      </c>
      <c r="B78" s="4" t="s">
        <v>17</v>
      </c>
      <c r="C78" s="3" t="s">
        <v>9</v>
      </c>
      <c r="D78" s="3">
        <v>2</v>
      </c>
      <c r="E78" s="3">
        <v>295956</v>
      </c>
    </row>
    <row r="79" spans="1:5" x14ac:dyDescent="0.25">
      <c r="A79" s="3" t="s">
        <v>0</v>
      </c>
      <c r="B79" s="4" t="s">
        <v>18</v>
      </c>
      <c r="C79" s="3" t="s">
        <v>9</v>
      </c>
      <c r="D79" s="3">
        <v>1</v>
      </c>
      <c r="E79" s="3">
        <v>295892</v>
      </c>
    </row>
    <row r="80" spans="1:5" x14ac:dyDescent="0.25">
      <c r="A80" s="3" t="s">
        <v>0</v>
      </c>
      <c r="B80" s="4" t="s">
        <v>19</v>
      </c>
      <c r="C80" s="3" t="s">
        <v>9</v>
      </c>
      <c r="D80" s="3">
        <v>4</v>
      </c>
      <c r="E80" s="3">
        <v>295911</v>
      </c>
    </row>
    <row r="81" spans="1:5" x14ac:dyDescent="0.25">
      <c r="A81" s="3" t="s">
        <v>0</v>
      </c>
      <c r="B81" s="4" t="s">
        <v>20</v>
      </c>
      <c r="C81" s="3" t="s">
        <v>9</v>
      </c>
      <c r="D81" s="3">
        <v>1</v>
      </c>
      <c r="E81" s="3">
        <v>295828</v>
      </c>
    </row>
    <row r="82" spans="1:5" x14ac:dyDescent="0.25">
      <c r="A82" s="3" t="s">
        <v>0</v>
      </c>
      <c r="B82" s="4" t="s">
        <v>21</v>
      </c>
      <c r="C82" s="3" t="s">
        <v>9</v>
      </c>
      <c r="D82" s="3">
        <v>1</v>
      </c>
      <c r="E82" s="3">
        <v>295918</v>
      </c>
    </row>
    <row r="83" spans="1:5" x14ac:dyDescent="0.25">
      <c r="A83" s="3" t="s">
        <v>0</v>
      </c>
      <c r="B83" s="4" t="s">
        <v>22</v>
      </c>
      <c r="C83" s="3" t="s">
        <v>9</v>
      </c>
      <c r="D83" s="3">
        <v>1</v>
      </c>
      <c r="E83" s="3">
        <v>295919</v>
      </c>
    </row>
    <row r="84" spans="1:5" x14ac:dyDescent="0.25">
      <c r="A84" s="3" t="s">
        <v>0</v>
      </c>
      <c r="B84" s="4" t="s">
        <v>23</v>
      </c>
      <c r="C84" s="3" t="s">
        <v>9</v>
      </c>
      <c r="D84" s="3">
        <v>1</v>
      </c>
      <c r="E84" s="3">
        <v>295833</v>
      </c>
    </row>
    <row r="85" spans="1:5" x14ac:dyDescent="0.25">
      <c r="A85" s="3" t="s">
        <v>0</v>
      </c>
      <c r="B85" s="4" t="s">
        <v>24</v>
      </c>
      <c r="C85" s="3" t="s">
        <v>9</v>
      </c>
      <c r="D85" s="3">
        <v>3</v>
      </c>
      <c r="E85" s="3">
        <v>295942</v>
      </c>
    </row>
    <row r="86" spans="1:5" x14ac:dyDescent="0.25">
      <c r="A86" s="3" t="s">
        <v>0</v>
      </c>
      <c r="B86" s="4" t="s">
        <v>25</v>
      </c>
      <c r="C86" s="3" t="s">
        <v>9</v>
      </c>
      <c r="D86" s="3">
        <v>3</v>
      </c>
      <c r="E86" s="3">
        <v>295971</v>
      </c>
    </row>
    <row r="87" spans="1:5" x14ac:dyDescent="0.25">
      <c r="A87" s="3" t="s">
        <v>0</v>
      </c>
      <c r="B87" s="4" t="s">
        <v>26</v>
      </c>
      <c r="C87" s="3" t="s">
        <v>9</v>
      </c>
      <c r="D87" s="3">
        <v>1</v>
      </c>
      <c r="E87" s="3">
        <v>295924</v>
      </c>
    </row>
    <row r="88" spans="1:5" x14ac:dyDescent="0.25">
      <c r="A88" s="3" t="s">
        <v>0</v>
      </c>
      <c r="B88" s="4" t="s">
        <v>28</v>
      </c>
      <c r="C88" s="3" t="s">
        <v>9</v>
      </c>
      <c r="D88" s="3">
        <v>1</v>
      </c>
      <c r="E88" s="3">
        <v>295895</v>
      </c>
    </row>
    <row r="89" spans="1:5" x14ac:dyDescent="0.25">
      <c r="A89" s="3" t="s">
        <v>0</v>
      </c>
      <c r="B89" s="4" t="s">
        <v>27</v>
      </c>
      <c r="C89" s="3" t="s">
        <v>9</v>
      </c>
      <c r="D89" s="3">
        <v>1</v>
      </c>
      <c r="E89" s="3">
        <v>295792</v>
      </c>
    </row>
    <row r="90" spans="1:5" x14ac:dyDescent="0.25">
      <c r="A90" s="3" t="s">
        <v>0</v>
      </c>
      <c r="B90" s="4" t="s">
        <v>29</v>
      </c>
      <c r="C90" s="3" t="s">
        <v>9</v>
      </c>
      <c r="D90" s="3">
        <v>2</v>
      </c>
      <c r="E90" s="3">
        <v>295842</v>
      </c>
    </row>
    <row r="91" spans="1:5" x14ac:dyDescent="0.25">
      <c r="A91" s="3" t="s">
        <v>0</v>
      </c>
      <c r="B91" s="4" t="s">
        <v>30</v>
      </c>
      <c r="C91" s="3" t="s">
        <v>9</v>
      </c>
      <c r="D91" s="3">
        <v>1</v>
      </c>
      <c r="E91" s="3">
        <v>295897</v>
      </c>
    </row>
    <row r="92" spans="1:5" x14ac:dyDescent="0.25">
      <c r="A92" s="3" t="s">
        <v>0</v>
      </c>
      <c r="B92" s="4" t="s">
        <v>31</v>
      </c>
      <c r="C92" s="3" t="s">
        <v>9</v>
      </c>
      <c r="D92" s="3">
        <v>1</v>
      </c>
      <c r="E92" s="3">
        <v>295817</v>
      </c>
    </row>
    <row r="93" spans="1:5" x14ac:dyDescent="0.25">
      <c r="A93" s="3" t="s">
        <v>0</v>
      </c>
      <c r="B93" s="4" t="s">
        <v>33</v>
      </c>
      <c r="C93" s="3" t="s">
        <v>9</v>
      </c>
      <c r="D93" s="3">
        <v>1</v>
      </c>
      <c r="E93" s="3">
        <v>295882</v>
      </c>
    </row>
    <row r="94" spans="1:5" x14ac:dyDescent="0.25">
      <c r="A94" s="3" t="s">
        <v>0</v>
      </c>
      <c r="B94" s="4" t="s">
        <v>34</v>
      </c>
      <c r="C94" s="3" t="s">
        <v>9</v>
      </c>
      <c r="D94" s="3">
        <v>3</v>
      </c>
      <c r="E94" s="3">
        <v>995973</v>
      </c>
    </row>
    <row r="95" spans="1:5" x14ac:dyDescent="0.25">
      <c r="A95" s="3" t="s">
        <v>0</v>
      </c>
      <c r="B95" s="4" t="s">
        <v>35</v>
      </c>
      <c r="C95" s="3" t="s">
        <v>9</v>
      </c>
      <c r="D95" s="3">
        <v>1</v>
      </c>
      <c r="E95" s="3">
        <v>295796</v>
      </c>
    </row>
    <row r="96" spans="1:5" x14ac:dyDescent="0.25">
      <c r="A96" s="3" t="s">
        <v>0</v>
      </c>
      <c r="B96" s="4" t="s">
        <v>36</v>
      </c>
      <c r="C96" s="3" t="s">
        <v>9</v>
      </c>
      <c r="D96" s="3">
        <v>1</v>
      </c>
      <c r="E96" s="3">
        <v>295803</v>
      </c>
    </row>
    <row r="97" spans="1:5" x14ac:dyDescent="0.25">
      <c r="A97" s="3" t="s">
        <v>0</v>
      </c>
      <c r="B97" s="4" t="s">
        <v>37</v>
      </c>
      <c r="C97" s="3" t="s">
        <v>9</v>
      </c>
      <c r="D97" s="3">
        <v>1</v>
      </c>
      <c r="E97" s="3">
        <v>295900</v>
      </c>
    </row>
    <row r="98" spans="1:5" x14ac:dyDescent="0.25">
      <c r="A98" s="3" t="s">
        <v>0</v>
      </c>
      <c r="B98" s="4" t="s">
        <v>38</v>
      </c>
      <c r="C98" s="3" t="s">
        <v>9</v>
      </c>
      <c r="D98" s="3">
        <v>1</v>
      </c>
      <c r="E98" s="3">
        <v>295877</v>
      </c>
    </row>
    <row r="99" spans="1:5" ht="31.5" x14ac:dyDescent="0.25">
      <c r="A99" s="3" t="s">
        <v>0</v>
      </c>
      <c r="B99" s="4" t="s">
        <v>39</v>
      </c>
      <c r="C99" s="3" t="s">
        <v>9</v>
      </c>
      <c r="D99" s="3">
        <v>1</v>
      </c>
      <c r="E99" s="3">
        <v>295819</v>
      </c>
    </row>
    <row r="100" spans="1:5" ht="31.5" x14ac:dyDescent="0.25">
      <c r="A100" s="3" t="s">
        <v>0</v>
      </c>
      <c r="B100" s="4" t="s">
        <v>40</v>
      </c>
      <c r="C100" s="3" t="s">
        <v>9</v>
      </c>
      <c r="D100" s="3">
        <v>1</v>
      </c>
      <c r="E100" s="3">
        <v>295923</v>
      </c>
    </row>
    <row r="101" spans="1:5" ht="31.5" x14ac:dyDescent="0.25">
      <c r="A101" s="3" t="s">
        <v>0</v>
      </c>
      <c r="B101" s="4" t="s">
        <v>42</v>
      </c>
      <c r="C101" s="3" t="s">
        <v>9</v>
      </c>
      <c r="D101" s="3">
        <v>3</v>
      </c>
      <c r="E101" s="3">
        <v>295913</v>
      </c>
    </row>
    <row r="102" spans="1:5" x14ac:dyDescent="0.25">
      <c r="A102" s="3" t="s">
        <v>0</v>
      </c>
      <c r="B102" s="4" t="s">
        <v>43</v>
      </c>
      <c r="C102" s="3" t="s">
        <v>9</v>
      </c>
      <c r="D102" s="3">
        <v>2</v>
      </c>
      <c r="E102" s="3">
        <v>295963</v>
      </c>
    </row>
    <row r="103" spans="1:5" x14ac:dyDescent="0.25">
      <c r="A103" s="3" t="s">
        <v>0</v>
      </c>
      <c r="B103" s="4" t="s">
        <v>44</v>
      </c>
      <c r="C103" s="3" t="s">
        <v>9</v>
      </c>
      <c r="D103" s="3">
        <v>1</v>
      </c>
      <c r="E103" s="3">
        <v>295920</v>
      </c>
    </row>
    <row r="104" spans="1:5" x14ac:dyDescent="0.25">
      <c r="A104" s="6" t="s">
        <v>0</v>
      </c>
      <c r="B104" s="4" t="s">
        <v>45</v>
      </c>
      <c r="C104" s="3" t="s">
        <v>9</v>
      </c>
      <c r="D104" s="6">
        <v>1</v>
      </c>
      <c r="E104" s="6">
        <v>295921</v>
      </c>
    </row>
    <row r="105" spans="1:5" x14ac:dyDescent="0.25">
      <c r="A105" s="6" t="s">
        <v>0</v>
      </c>
      <c r="B105" s="4" t="s">
        <v>46</v>
      </c>
      <c r="C105" s="3" t="s">
        <v>9</v>
      </c>
      <c r="D105" s="6">
        <v>1</v>
      </c>
      <c r="E105" s="6">
        <v>295824</v>
      </c>
    </row>
    <row r="106" spans="1:5" x14ac:dyDescent="0.25">
      <c r="A106" s="3" t="s">
        <v>0</v>
      </c>
      <c r="B106" s="4" t="s">
        <v>47</v>
      </c>
      <c r="C106" s="3" t="s">
        <v>9</v>
      </c>
      <c r="D106" s="3">
        <v>1</v>
      </c>
      <c r="E106" s="3">
        <v>295848</v>
      </c>
    </row>
    <row r="107" spans="1:5" x14ac:dyDescent="0.25">
      <c r="A107" s="3" t="s">
        <v>0</v>
      </c>
      <c r="B107" s="4" t="s">
        <v>49</v>
      </c>
      <c r="C107" s="3" t="s">
        <v>9</v>
      </c>
      <c r="D107" s="3">
        <v>1</v>
      </c>
      <c r="E107" s="3">
        <v>295885</v>
      </c>
    </row>
    <row r="108" spans="1:5" x14ac:dyDescent="0.25">
      <c r="A108" s="3" t="s">
        <v>0</v>
      </c>
      <c r="B108" s="4" t="s">
        <v>50</v>
      </c>
      <c r="C108" s="3" t="s">
        <v>9</v>
      </c>
      <c r="D108" s="3">
        <v>1</v>
      </c>
      <c r="E108" s="3">
        <v>295917</v>
      </c>
    </row>
    <row r="109" spans="1:5" x14ac:dyDescent="0.25">
      <c r="A109" s="3" t="s">
        <v>0</v>
      </c>
      <c r="B109" s="4" t="s">
        <v>51</v>
      </c>
      <c r="C109" s="3" t="s">
        <v>9</v>
      </c>
      <c r="D109" s="3">
        <v>1</v>
      </c>
      <c r="E109" s="3">
        <v>295890</v>
      </c>
    </row>
    <row r="110" spans="1:5" x14ac:dyDescent="0.25">
      <c r="A110" s="3" t="s">
        <v>0</v>
      </c>
      <c r="B110" s="4" t="s">
        <v>53</v>
      </c>
      <c r="C110" s="3" t="s">
        <v>9</v>
      </c>
      <c r="D110" s="3">
        <v>2</v>
      </c>
      <c r="E110" s="3">
        <v>295915</v>
      </c>
    </row>
    <row r="111" spans="1:5" x14ac:dyDescent="0.25">
      <c r="A111" s="3" t="s">
        <v>0</v>
      </c>
      <c r="B111" s="4" t="s">
        <v>54</v>
      </c>
      <c r="C111" s="3" t="s">
        <v>9</v>
      </c>
      <c r="D111" s="3">
        <v>1</v>
      </c>
      <c r="E111" s="3">
        <v>295887</v>
      </c>
    </row>
    <row r="112" spans="1:5" ht="31.5" x14ac:dyDescent="0.25">
      <c r="A112" s="3" t="s">
        <v>0</v>
      </c>
      <c r="B112" s="4" t="s">
        <v>55</v>
      </c>
      <c r="C112" s="3" t="s">
        <v>9</v>
      </c>
      <c r="D112" s="3">
        <v>2</v>
      </c>
      <c r="E112" s="3">
        <v>295905</v>
      </c>
    </row>
    <row r="113" spans="1:5" x14ac:dyDescent="0.25">
      <c r="A113" s="3" t="s">
        <v>0</v>
      </c>
      <c r="B113" s="4" t="s">
        <v>58</v>
      </c>
      <c r="C113" s="3" t="s">
        <v>9</v>
      </c>
      <c r="D113" s="3">
        <v>1</v>
      </c>
      <c r="E113" s="3">
        <v>295893</v>
      </c>
    </row>
    <row r="114" spans="1:5" ht="31.5" x14ac:dyDescent="0.25">
      <c r="A114" s="3" t="s">
        <v>0</v>
      </c>
      <c r="B114" s="4" t="s">
        <v>59</v>
      </c>
      <c r="C114" s="3" t="s">
        <v>9</v>
      </c>
      <c r="D114" s="3">
        <v>16</v>
      </c>
      <c r="E114" s="3">
        <v>295948</v>
      </c>
    </row>
    <row r="115" spans="1:5" x14ac:dyDescent="0.25">
      <c r="A115" s="3" t="s">
        <v>0</v>
      </c>
      <c r="B115" s="4" t="s">
        <v>60</v>
      </c>
      <c r="C115" s="3" t="s">
        <v>9</v>
      </c>
      <c r="D115" s="3">
        <v>3</v>
      </c>
      <c r="E115" s="3">
        <v>295852</v>
      </c>
    </row>
    <row r="116" spans="1:5" x14ac:dyDescent="0.25">
      <c r="A116" s="3" t="s">
        <v>0</v>
      </c>
      <c r="B116" s="4" t="s">
        <v>64</v>
      </c>
      <c r="C116" s="3" t="s">
        <v>9</v>
      </c>
      <c r="D116" s="3">
        <v>4</v>
      </c>
      <c r="E116" s="3">
        <v>295846</v>
      </c>
    </row>
    <row r="117" spans="1:5" ht="31.5" x14ac:dyDescent="0.25">
      <c r="A117" s="3" t="s">
        <v>0</v>
      </c>
      <c r="B117" s="4" t="s">
        <v>70</v>
      </c>
      <c r="C117" s="3" t="s">
        <v>9</v>
      </c>
      <c r="D117" s="3">
        <v>4</v>
      </c>
      <c r="E117" s="3">
        <v>295840</v>
      </c>
    </row>
    <row r="118" spans="1:5" x14ac:dyDescent="0.25">
      <c r="A118" s="3" t="s">
        <v>0</v>
      </c>
      <c r="B118" s="4" t="s">
        <v>71</v>
      </c>
      <c r="C118" s="3" t="s">
        <v>9</v>
      </c>
      <c r="D118" s="3">
        <v>2</v>
      </c>
      <c r="E118" s="3">
        <v>295788</v>
      </c>
    </row>
    <row r="119" spans="1:5" x14ac:dyDescent="0.25">
      <c r="A119" s="9" t="s">
        <v>85</v>
      </c>
      <c r="B119" s="9"/>
      <c r="C119" s="9"/>
      <c r="D119" s="9">
        <f>SUM(D75:D118)</f>
        <v>84</v>
      </c>
      <c r="E119" s="9"/>
    </row>
    <row r="120" spans="1:5" ht="78.75" x14ac:dyDescent="0.25">
      <c r="A120" s="8" t="s">
        <v>2</v>
      </c>
      <c r="B120" s="8" t="s">
        <v>6</v>
      </c>
      <c r="C120" s="8"/>
      <c r="D120" s="5" t="s">
        <v>75</v>
      </c>
      <c r="E120" s="5" t="s">
        <v>77</v>
      </c>
    </row>
    <row r="121" spans="1:5" x14ac:dyDescent="0.25">
      <c r="A121" s="3" t="s">
        <v>5</v>
      </c>
      <c r="B121" s="4" t="s">
        <v>7</v>
      </c>
      <c r="C121" s="3" t="s">
        <v>9</v>
      </c>
      <c r="D121" s="3">
        <v>2</v>
      </c>
      <c r="E121" s="3">
        <v>297547</v>
      </c>
    </row>
    <row r="122" spans="1:5" x14ac:dyDescent="0.25">
      <c r="A122" s="3" t="s">
        <v>5</v>
      </c>
      <c r="B122" s="4" t="s">
        <v>80</v>
      </c>
      <c r="C122" s="3" t="s">
        <v>9</v>
      </c>
      <c r="D122" s="3">
        <v>1</v>
      </c>
      <c r="E122" s="3">
        <v>297380</v>
      </c>
    </row>
    <row r="123" spans="1:5" x14ac:dyDescent="0.25">
      <c r="A123" s="3"/>
      <c r="B123" s="4"/>
      <c r="C123" s="3"/>
      <c r="D123" s="3"/>
      <c r="E123" s="3"/>
    </row>
    <row r="124" spans="1:5" x14ac:dyDescent="0.25">
      <c r="A124" s="3" t="s">
        <v>5</v>
      </c>
      <c r="B124" s="4" t="s">
        <v>79</v>
      </c>
      <c r="C124" s="3" t="s">
        <v>9</v>
      </c>
      <c r="D124" s="3">
        <v>1</v>
      </c>
      <c r="E124" s="3">
        <v>296020</v>
      </c>
    </row>
    <row r="125" spans="1:5" x14ac:dyDescent="0.25">
      <c r="A125" s="3" t="s">
        <v>5</v>
      </c>
      <c r="B125" s="4" t="s">
        <v>26</v>
      </c>
      <c r="C125" s="3" t="s">
        <v>9</v>
      </c>
      <c r="D125" s="3">
        <v>1</v>
      </c>
      <c r="E125" s="3">
        <v>297609</v>
      </c>
    </row>
    <row r="126" spans="1:5" ht="31.5" x14ac:dyDescent="0.25">
      <c r="A126" s="3" t="s">
        <v>5</v>
      </c>
      <c r="B126" s="4" t="s">
        <v>42</v>
      </c>
      <c r="C126" s="3" t="s">
        <v>9</v>
      </c>
      <c r="D126" s="3">
        <v>2</v>
      </c>
      <c r="E126" s="3">
        <v>296002</v>
      </c>
    </row>
    <row r="127" spans="1:5" ht="31.5" x14ac:dyDescent="0.25">
      <c r="A127" s="3" t="s">
        <v>5</v>
      </c>
      <c r="B127" s="4" t="s">
        <v>93</v>
      </c>
      <c r="C127" s="3" t="s">
        <v>9</v>
      </c>
      <c r="D127" s="3">
        <v>1</v>
      </c>
      <c r="E127" s="3">
        <v>297522</v>
      </c>
    </row>
    <row r="128" spans="1:5" x14ac:dyDescent="0.25">
      <c r="A128" s="3" t="s">
        <v>5</v>
      </c>
      <c r="B128" s="4" t="s">
        <v>25</v>
      </c>
      <c r="C128" s="3" t="s">
        <v>9</v>
      </c>
      <c r="D128" s="3">
        <v>2</v>
      </c>
      <c r="E128" s="3">
        <v>297464</v>
      </c>
    </row>
    <row r="129" spans="1:5" x14ac:dyDescent="0.25">
      <c r="A129" s="3" t="s">
        <v>5</v>
      </c>
      <c r="B129" s="4" t="s">
        <v>11</v>
      </c>
      <c r="C129" s="3" t="s">
        <v>9</v>
      </c>
      <c r="D129" s="3">
        <v>2</v>
      </c>
      <c r="E129" s="3">
        <v>297499</v>
      </c>
    </row>
    <row r="130" spans="1:5" x14ac:dyDescent="0.25">
      <c r="A130" s="3" t="s">
        <v>5</v>
      </c>
      <c r="B130" s="4" t="s">
        <v>12</v>
      </c>
      <c r="C130" s="3" t="s">
        <v>9</v>
      </c>
      <c r="D130" s="3">
        <v>1</v>
      </c>
      <c r="E130" s="3">
        <v>297655</v>
      </c>
    </row>
    <row r="131" spans="1:5" x14ac:dyDescent="0.25">
      <c r="A131" s="3" t="s">
        <v>5</v>
      </c>
      <c r="B131" s="4" t="s">
        <v>29</v>
      </c>
      <c r="C131" s="3" t="s">
        <v>9</v>
      </c>
      <c r="D131" s="3">
        <v>1</v>
      </c>
      <c r="E131" s="3">
        <v>296004</v>
      </c>
    </row>
    <row r="132" spans="1:5" x14ac:dyDescent="0.25">
      <c r="A132" s="3" t="s">
        <v>5</v>
      </c>
      <c r="B132" s="4" t="s">
        <v>27</v>
      </c>
      <c r="C132" s="3" t="s">
        <v>9</v>
      </c>
      <c r="D132" s="3">
        <v>1</v>
      </c>
      <c r="E132" s="3">
        <v>297356</v>
      </c>
    </row>
    <row r="133" spans="1:5" x14ac:dyDescent="0.25">
      <c r="A133" s="3" t="s">
        <v>5</v>
      </c>
      <c r="B133" s="4" t="s">
        <v>81</v>
      </c>
      <c r="C133" s="3" t="s">
        <v>9</v>
      </c>
      <c r="D133" s="3">
        <v>1</v>
      </c>
      <c r="E133" s="3">
        <v>295994</v>
      </c>
    </row>
    <row r="134" spans="1:5" x14ac:dyDescent="0.25">
      <c r="A134" s="9" t="s">
        <v>1</v>
      </c>
      <c r="B134" s="9"/>
      <c r="C134" s="8" t="s">
        <v>9</v>
      </c>
      <c r="D134" s="9">
        <f>SUM(D121:D133)</f>
        <v>16</v>
      </c>
      <c r="E134" s="9"/>
    </row>
    <row r="135" spans="1:5" ht="31.5" x14ac:dyDescent="0.25">
      <c r="A135" s="3" t="s">
        <v>5</v>
      </c>
      <c r="B135" s="4" t="s">
        <v>20</v>
      </c>
      <c r="C135" s="7" t="s">
        <v>90</v>
      </c>
      <c r="D135" s="3">
        <v>1</v>
      </c>
      <c r="E135" s="3">
        <v>295998</v>
      </c>
    </row>
    <row r="136" spans="1:5" ht="31.5" x14ac:dyDescent="0.25">
      <c r="A136" s="3" t="s">
        <v>5</v>
      </c>
      <c r="B136" s="4" t="s">
        <v>44</v>
      </c>
      <c r="C136" s="7" t="s">
        <v>90</v>
      </c>
      <c r="D136" s="3">
        <v>1</v>
      </c>
      <c r="E136" s="3">
        <v>297407</v>
      </c>
    </row>
    <row r="137" spans="1:5" ht="31.5" x14ac:dyDescent="0.25">
      <c r="A137" s="3" t="s">
        <v>5</v>
      </c>
      <c r="B137" s="4" t="s">
        <v>13</v>
      </c>
      <c r="C137" s="7" t="s">
        <v>90</v>
      </c>
      <c r="D137" s="3">
        <v>1</v>
      </c>
      <c r="E137" s="3">
        <v>326604</v>
      </c>
    </row>
    <row r="138" spans="1:5" ht="31.5" x14ac:dyDescent="0.25">
      <c r="A138" s="3" t="s">
        <v>5</v>
      </c>
      <c r="B138" s="4" t="s">
        <v>13</v>
      </c>
      <c r="C138" s="7" t="s">
        <v>90</v>
      </c>
      <c r="D138" s="3">
        <v>10</v>
      </c>
      <c r="E138" s="3">
        <v>296012</v>
      </c>
    </row>
    <row r="139" spans="1:5" ht="47.25" x14ac:dyDescent="0.25">
      <c r="A139" s="9" t="s">
        <v>1</v>
      </c>
      <c r="B139" s="9"/>
      <c r="C139" s="12" t="s">
        <v>90</v>
      </c>
      <c r="D139" s="9">
        <f>SUM(D135:D138)</f>
        <v>13</v>
      </c>
      <c r="E139" s="9"/>
    </row>
    <row r="140" spans="1:5" ht="47.25" x14ac:dyDescent="0.25">
      <c r="A140" s="3" t="s">
        <v>5</v>
      </c>
      <c r="B140" s="4" t="s">
        <v>13</v>
      </c>
      <c r="C140" s="3" t="s">
        <v>10</v>
      </c>
      <c r="D140" s="3">
        <v>4</v>
      </c>
      <c r="E140" s="3">
        <v>297575</v>
      </c>
    </row>
    <row r="141" spans="1:5" ht="47.25" x14ac:dyDescent="0.25">
      <c r="A141" s="9" t="s">
        <v>1</v>
      </c>
      <c r="B141" s="9"/>
      <c r="C141" s="8" t="s">
        <v>10</v>
      </c>
      <c r="D141" s="9">
        <f>SUM(D140)</f>
        <v>4</v>
      </c>
      <c r="E141" s="9"/>
    </row>
    <row r="142" spans="1:5" ht="31.5" x14ac:dyDescent="0.25">
      <c r="A142" s="3" t="s">
        <v>5</v>
      </c>
      <c r="B142" s="4" t="s">
        <v>13</v>
      </c>
      <c r="C142" s="3" t="s">
        <v>82</v>
      </c>
      <c r="D142" s="3">
        <v>2</v>
      </c>
      <c r="E142" s="3">
        <v>297436</v>
      </c>
    </row>
    <row r="143" spans="1:5" ht="47.25" x14ac:dyDescent="0.25">
      <c r="A143" s="9" t="s">
        <v>1</v>
      </c>
      <c r="B143" s="9"/>
      <c r="C143" s="13" t="s">
        <v>82</v>
      </c>
      <c r="D143" s="9">
        <f>SUM(D142)</f>
        <v>2</v>
      </c>
      <c r="E143" s="9"/>
    </row>
    <row r="144" spans="1:5" ht="31.5" x14ac:dyDescent="0.25">
      <c r="A144" s="3" t="s">
        <v>5</v>
      </c>
      <c r="B144" s="4" t="s">
        <v>29</v>
      </c>
      <c r="C144" s="3" t="s">
        <v>83</v>
      </c>
      <c r="D144" s="3">
        <v>2</v>
      </c>
      <c r="E144" s="3">
        <v>298380</v>
      </c>
    </row>
    <row r="145" spans="1:5" ht="31.5" x14ac:dyDescent="0.25">
      <c r="A145" s="9" t="s">
        <v>1</v>
      </c>
      <c r="B145" s="4"/>
      <c r="C145" s="8" t="s">
        <v>83</v>
      </c>
      <c r="D145" s="8">
        <f>SUM(D144)</f>
        <v>2</v>
      </c>
      <c r="E145" s="3"/>
    </row>
    <row r="146" spans="1:5" ht="31.5" x14ac:dyDescent="0.25">
      <c r="A146" s="3" t="s">
        <v>5</v>
      </c>
      <c r="B146" s="4" t="s">
        <v>13</v>
      </c>
      <c r="C146" s="6" t="s">
        <v>89</v>
      </c>
      <c r="D146" s="6">
        <v>1</v>
      </c>
      <c r="E146" s="6">
        <v>305562</v>
      </c>
    </row>
    <row r="147" spans="1:5" ht="31.5" x14ac:dyDescent="0.25">
      <c r="A147" s="9" t="s">
        <v>1</v>
      </c>
      <c r="B147" s="4"/>
      <c r="C147" s="8" t="s">
        <v>89</v>
      </c>
      <c r="D147" s="8">
        <f>SUM(D146)</f>
        <v>1</v>
      </c>
      <c r="E147" s="3"/>
    </row>
    <row r="148" spans="1:5" x14ac:dyDescent="0.25">
      <c r="A148" s="14"/>
      <c r="B148" s="15"/>
      <c r="C148" s="16"/>
      <c r="D148" s="17"/>
      <c r="E148" s="18"/>
    </row>
    <row r="149" spans="1:5" x14ac:dyDescent="0.25">
      <c r="A149" s="14"/>
      <c r="B149" s="14"/>
      <c r="C149" s="14"/>
      <c r="D149" s="14"/>
      <c r="E149" s="14"/>
    </row>
  </sheetData>
  <autoFilter ref="A2:E149"/>
  <mergeCells count="1">
    <mergeCell ref="A1:E1"/>
  </mergeCells>
  <phoneticPr fontId="5" type="noConversion"/>
  <pageMargins left="0.11811023622047245" right="0.11811023622047245" top="0" bottom="0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Специалитет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Вавенкова Светлана Ивановна</dc:creator>
  <cp:lastModifiedBy>Норкин Николай Александрович</cp:lastModifiedBy>
  <cp:lastPrinted>2026-06-15T12:08:34Z</cp:lastPrinted>
  <dcterms:created xsi:type="dcterms:W3CDTF">2024-05-06T08:58:42Z</dcterms:created>
  <dcterms:modified xsi:type="dcterms:W3CDTF">2026-06-17T12:51:18Z</dcterms:modified>
</cp:coreProperties>
</file>